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5" i="1" l="1"/>
  <c r="S5" i="1"/>
  <c r="Q5" i="1"/>
</calcChain>
</file>

<file path=xl/sharedStrings.xml><?xml version="1.0" encoding="utf-8"?>
<sst xmlns="http://schemas.openxmlformats.org/spreadsheetml/2006/main" count="223" uniqueCount="162">
  <si>
    <t>Миробян В.</t>
  </si>
  <si>
    <t>Сокольников А.</t>
  </si>
  <si>
    <t>Закриев Н.</t>
  </si>
  <si>
    <t>Миронов Д.</t>
  </si>
  <si>
    <t>Крухмалев А.</t>
  </si>
  <si>
    <t>Крача А</t>
  </si>
  <si>
    <t>Жуков В.</t>
  </si>
  <si>
    <t>Соловьев В.</t>
  </si>
  <si>
    <t>Чемпионат регионального центра г. Владивосток</t>
  </si>
  <si>
    <t>Чемпионат России г. Челябинск</t>
  </si>
  <si>
    <t>Ф.И.О.</t>
  </si>
  <si>
    <t>П/Н</t>
  </si>
  <si>
    <t>100 метровая полоса</t>
  </si>
  <si>
    <t>Штурмовая лестница</t>
  </si>
  <si>
    <t>Двоеборье</t>
  </si>
  <si>
    <t>Эстафета+ боевое развертывание</t>
  </si>
  <si>
    <t>17.39</t>
  </si>
  <si>
    <t>Результат</t>
  </si>
  <si>
    <t>Очки</t>
  </si>
  <si>
    <t>ИТОГ</t>
  </si>
  <si>
    <t>Сумма очков</t>
  </si>
  <si>
    <t>Место</t>
  </si>
  <si>
    <r>
      <rPr>
        <b/>
        <i/>
        <sz val="11"/>
        <color theme="1"/>
        <rFont val="Calibri"/>
        <family val="2"/>
        <charset val="204"/>
        <scheme val="minor"/>
      </rPr>
      <t>РЕЙТИНГ СИЛЬНЕЙШИХ СПОРТСМЕНОВ ПРИМОРСКОГО КРАЯ ПО ПОЖАРНО-ПРИКЛАДНОМУ СПОРТУ
ИТОГИ СПОРТИВНОГО СЕЗОНА КОМАНДЫ 2015г.</t>
    </r>
    <r>
      <rPr>
        <sz val="11"/>
        <color theme="1"/>
        <rFont val="Calibri"/>
        <family val="2"/>
        <scheme val="minor"/>
      </rPr>
      <t xml:space="preserve">
</t>
    </r>
  </si>
  <si>
    <t>16.20</t>
  </si>
  <si>
    <r>
      <rPr>
        <sz val="11"/>
        <color rgb="FFFF0000"/>
        <rFont val="Calibri"/>
        <family val="2"/>
        <charset val="204"/>
        <scheme val="minor"/>
      </rPr>
      <t>13.69</t>
    </r>
    <r>
      <rPr>
        <sz val="11"/>
        <color theme="1"/>
        <rFont val="Calibri"/>
        <family val="2"/>
        <charset val="204"/>
        <scheme val="minor"/>
      </rPr>
      <t>+16.70=</t>
    </r>
    <r>
      <rPr>
        <sz val="11"/>
        <color rgb="FFFF0000"/>
        <rFont val="Calibri"/>
        <family val="2"/>
        <charset val="204"/>
        <scheme val="minor"/>
      </rPr>
      <t>30.39</t>
    </r>
  </si>
  <si>
    <r>
      <t xml:space="preserve">14.07                    </t>
    </r>
    <r>
      <rPr>
        <i/>
        <sz val="11"/>
        <rFont val="Calibri"/>
        <family val="2"/>
        <charset val="204"/>
        <scheme val="minor"/>
      </rPr>
      <t>13.98</t>
    </r>
  </si>
  <si>
    <t>16.51</t>
  </si>
  <si>
    <t>15.72</t>
  </si>
  <si>
    <t>16.72+13.99=30.71</t>
  </si>
  <si>
    <t>1471</t>
  </si>
  <si>
    <t>1454</t>
  </si>
  <si>
    <t>1</t>
  </si>
  <si>
    <t>16.11</t>
  </si>
  <si>
    <t>1526</t>
  </si>
  <si>
    <t>14.56</t>
  </si>
  <si>
    <t>1238</t>
  </si>
  <si>
    <t>14.59+16.13=3072</t>
  </si>
  <si>
    <t>2098</t>
  </si>
  <si>
    <t>16.05</t>
  </si>
  <si>
    <t>1576</t>
  </si>
  <si>
    <t>15.42</t>
  </si>
  <si>
    <t>852</t>
  </si>
  <si>
    <t>14.83+16.15=30.98</t>
  </si>
  <si>
    <t>1989</t>
  </si>
  <si>
    <t>12070</t>
  </si>
  <si>
    <r>
      <t xml:space="preserve">16.45             </t>
    </r>
    <r>
      <rPr>
        <i/>
        <sz val="11"/>
        <color rgb="FFFF0000"/>
        <rFont val="Calibri"/>
        <family val="2"/>
        <charset val="204"/>
        <scheme val="minor"/>
      </rPr>
      <t>15.87</t>
    </r>
  </si>
  <si>
    <t>1273</t>
  </si>
  <si>
    <t>15.18</t>
  </si>
  <si>
    <t>944</t>
  </si>
  <si>
    <t>14.72+16.63=31.35</t>
  </si>
  <si>
    <t>1843</t>
  </si>
  <si>
    <t>16.16</t>
  </si>
  <si>
    <t>1486</t>
  </si>
  <si>
    <t>15.34</t>
  </si>
  <si>
    <t>882</t>
  </si>
  <si>
    <t>15.10+20.59=35.69</t>
  </si>
  <si>
    <t>786</t>
  </si>
  <si>
    <t>10005</t>
  </si>
  <si>
    <t>780</t>
  </si>
  <si>
    <t>15.52</t>
  </si>
  <si>
    <t>815</t>
  </si>
  <si>
    <t>15.32+17.20=32.52</t>
  </si>
  <si>
    <t>17.01</t>
  </si>
  <si>
    <t>948</t>
  </si>
  <si>
    <t>15.49</t>
  </si>
  <si>
    <t>827</t>
  </si>
  <si>
    <t>14.91+17.09=32.00</t>
  </si>
  <si>
    <t>1615</t>
  </si>
  <si>
    <t>9230</t>
  </si>
  <si>
    <t>17.08</t>
  </si>
  <si>
    <t>914</t>
  </si>
  <si>
    <t>14.93</t>
  </si>
  <si>
    <t>1052</t>
  </si>
  <si>
    <t>14.35+17.07=31.42</t>
  </si>
  <si>
    <t>1817</t>
  </si>
  <si>
    <t>605</t>
  </si>
  <si>
    <t>16.76</t>
  </si>
  <si>
    <t>1081</t>
  </si>
  <si>
    <t>14.88</t>
  </si>
  <si>
    <t>1077</t>
  </si>
  <si>
    <t>14.46+17.06=31.52</t>
  </si>
  <si>
    <t>1781</t>
  </si>
  <si>
    <t>730</t>
  </si>
  <si>
    <t>17.78</t>
  </si>
  <si>
    <t>641</t>
  </si>
  <si>
    <r>
      <t xml:space="preserve">14.84         </t>
    </r>
    <r>
      <rPr>
        <i/>
        <sz val="11"/>
        <color theme="1"/>
        <rFont val="Calibri"/>
        <family val="2"/>
        <charset val="204"/>
        <scheme val="minor"/>
      </rPr>
      <t>14.81</t>
    </r>
  </si>
  <si>
    <t>1094</t>
  </si>
  <si>
    <t>14.81+17.20=32.01</t>
  </si>
  <si>
    <t>1612</t>
  </si>
  <si>
    <t>17.59</t>
  </si>
  <si>
    <t>705</t>
  </si>
  <si>
    <t>15.26</t>
  </si>
  <si>
    <t>913</t>
  </si>
  <si>
    <t>14.70+17.83=32.53</t>
  </si>
  <si>
    <t>1451</t>
  </si>
  <si>
    <t>17.82</t>
  </si>
  <si>
    <t>628</t>
  </si>
  <si>
    <t>15.93</t>
  </si>
  <si>
    <t>685</t>
  </si>
  <si>
    <t>14.74+16.80=31.55</t>
  </si>
  <si>
    <t>1770</t>
  </si>
  <si>
    <t>1184</t>
  </si>
  <si>
    <t>18.64</t>
  </si>
  <si>
    <t>423</t>
  </si>
  <si>
    <t>16.77</t>
  </si>
  <si>
    <t>490</t>
  </si>
  <si>
    <t>15.42+17.05=32.47</t>
  </si>
  <si>
    <t>1469</t>
  </si>
  <si>
    <t>7379</t>
  </si>
  <si>
    <t>7751</t>
  </si>
  <si>
    <t>9057</t>
  </si>
  <si>
    <t>17.48</t>
  </si>
  <si>
    <t>745</t>
  </si>
  <si>
    <r>
      <t xml:space="preserve">14.22          </t>
    </r>
    <r>
      <rPr>
        <i/>
        <sz val="11"/>
        <color theme="1"/>
        <rFont val="Calibri"/>
        <family val="2"/>
        <charset val="204"/>
        <scheme val="minor"/>
      </rPr>
      <t>14.06</t>
    </r>
  </si>
  <si>
    <t>1439</t>
  </si>
  <si>
    <t>14.27+16.94=3121</t>
  </si>
  <si>
    <t>1897</t>
  </si>
  <si>
    <t>0</t>
  </si>
  <si>
    <t>17.35</t>
  </si>
  <si>
    <t>796</t>
  </si>
  <si>
    <t>14.54</t>
  </si>
  <si>
    <t>1251</t>
  </si>
  <si>
    <t>6128</t>
  </si>
  <si>
    <t>2759</t>
  </si>
  <si>
    <t>1826</t>
  </si>
  <si>
    <t>2629</t>
  </si>
  <si>
    <t>1728</t>
  </si>
  <si>
    <t>1642</t>
  </si>
  <si>
    <t>3069</t>
  </si>
  <si>
    <t>1995</t>
  </si>
  <si>
    <t>2129</t>
  </si>
  <si>
    <t>3598</t>
  </si>
  <si>
    <t>1346</t>
  </si>
  <si>
    <t>2007</t>
  </si>
  <si>
    <t>3063</t>
  </si>
  <si>
    <t>1051</t>
  </si>
  <si>
    <t>1175</t>
  </si>
  <si>
    <t>3239</t>
  </si>
  <si>
    <t>1541</t>
  </si>
  <si>
    <t>2690</t>
  </si>
  <si>
    <t>2</t>
  </si>
  <si>
    <t>3</t>
  </si>
  <si>
    <t>4</t>
  </si>
  <si>
    <t>5</t>
  </si>
  <si>
    <t>6</t>
  </si>
  <si>
    <t>7</t>
  </si>
  <si>
    <t>8</t>
  </si>
  <si>
    <t>РЕЙТИНГ СИЛЬНЕЙШИХ СПОРТСМЕНОВ (женщин) ПРИМОРСКОГО КРАЯ ПО ПОЖАРНО-ПРИКЛАДНОМУ СПОРТУ
ИТОГИ СПОРТИВНОГО СЕЗОНА КОМАНДЫ 2015г.</t>
  </si>
  <si>
    <t>Ивина С.</t>
  </si>
  <si>
    <t>Чеченя О.</t>
  </si>
  <si>
    <r>
      <t xml:space="preserve">18,49                                  </t>
    </r>
    <r>
      <rPr>
        <i/>
        <sz val="11"/>
        <color theme="1"/>
        <rFont val="Calibri"/>
        <family val="2"/>
        <charset val="204"/>
        <scheme val="minor"/>
      </rPr>
      <t>17.37</t>
    </r>
  </si>
  <si>
    <t>19.32</t>
  </si>
  <si>
    <t>8.30</t>
  </si>
  <si>
    <t>8.60</t>
  </si>
  <si>
    <t>17.75</t>
  </si>
  <si>
    <t>7.94</t>
  </si>
  <si>
    <t>Грулева А.</t>
  </si>
  <si>
    <t>18.70</t>
  </si>
  <si>
    <r>
      <t xml:space="preserve">7.86                        </t>
    </r>
    <r>
      <rPr>
        <i/>
        <sz val="11"/>
        <color rgb="FFFF0000"/>
        <rFont val="Calibri"/>
        <family val="2"/>
        <charset val="204"/>
        <scheme val="minor"/>
      </rPr>
      <t>7.76</t>
    </r>
  </si>
  <si>
    <r>
      <t xml:space="preserve">17.57                 </t>
    </r>
    <r>
      <rPr>
        <i/>
        <sz val="11"/>
        <color rgb="FFFF0000"/>
        <rFont val="Calibri"/>
        <family val="2"/>
        <charset val="204"/>
        <scheme val="minor"/>
      </rPr>
      <t>17.34</t>
    </r>
  </si>
  <si>
    <t>8.34</t>
  </si>
  <si>
    <r>
      <rPr>
        <sz val="11"/>
        <color rgb="FFFF0000"/>
        <rFont val="Calibri"/>
        <family val="2"/>
        <charset val="204"/>
        <scheme val="minor"/>
      </rPr>
      <t>Красным цветом обозначены Рекорды Приморского края</t>
    </r>
    <r>
      <rPr>
        <sz val="11"/>
        <color theme="1"/>
        <rFont val="Calibri"/>
        <family val="2"/>
        <scheme val="minor"/>
      </rPr>
      <t xml:space="preserve"> , </t>
    </r>
    <r>
      <rPr>
        <i/>
        <sz val="11"/>
        <color theme="1"/>
        <rFont val="Calibri"/>
        <family val="2"/>
        <charset val="204"/>
        <scheme val="minor"/>
      </rPr>
      <t>курсивом обозначены результаты показанные в финальных и полуфинальных забегах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</si>
</sst>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9" fontId="2" fillId="0" borderId="0">
      <alignment horizontal="center" vertical="center"/>
    </xf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11" fillId="2" borderId="0" xfId="0" applyNumberFormat="1" applyFon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A7" workbookViewId="0">
      <selection activeCell="A18" sqref="A18:X18"/>
    </sheetView>
  </sheetViews>
  <sheetFormatPr defaultRowHeight="15" x14ac:dyDescent="0.25"/>
  <cols>
    <col min="1" max="1" width="4.85546875" customWidth="1"/>
    <col min="2" max="2" width="20.28515625" customWidth="1"/>
    <col min="3" max="3" width="14.28515625" customWidth="1"/>
    <col min="4" max="5" width="12.28515625" customWidth="1"/>
    <col min="6" max="7" width="11.28515625" customWidth="1"/>
    <col min="8" max="8" width="12.140625" customWidth="1"/>
    <col min="9" max="10" width="14.85546875" customWidth="1"/>
    <col min="11" max="12" width="12.28515625" customWidth="1"/>
    <col min="13" max="14" width="12.140625" customWidth="1"/>
    <col min="15" max="15" width="12" customWidth="1"/>
    <col min="16" max="16" width="11.85546875" customWidth="1"/>
    <col min="17" max="17" width="9.140625" customWidth="1"/>
  </cols>
  <sheetData>
    <row r="1" spans="1:24" ht="51.7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30" customHeight="1" x14ac:dyDescent="0.25">
      <c r="A2" s="2" t="s">
        <v>11</v>
      </c>
      <c r="B2" s="2" t="s">
        <v>10</v>
      </c>
      <c r="C2" s="9" t="s">
        <v>8</v>
      </c>
      <c r="D2" s="2"/>
      <c r="E2" s="2"/>
      <c r="F2" s="2"/>
      <c r="G2" s="2"/>
      <c r="H2" s="2"/>
      <c r="I2" s="2"/>
      <c r="J2" s="9" t="s">
        <v>9</v>
      </c>
      <c r="K2" s="2"/>
      <c r="L2" s="2"/>
      <c r="M2" s="2"/>
      <c r="N2" s="2"/>
      <c r="O2" s="2"/>
      <c r="P2" s="2"/>
      <c r="Q2" s="2" t="s">
        <v>12</v>
      </c>
      <c r="R2" s="2"/>
      <c r="S2" s="2" t="s">
        <v>13</v>
      </c>
      <c r="T2" s="2"/>
      <c r="U2" s="2" t="s">
        <v>14</v>
      </c>
      <c r="V2" s="2"/>
      <c r="W2" s="10" t="s">
        <v>19</v>
      </c>
      <c r="X2" s="10"/>
    </row>
    <row r="3" spans="1:24" ht="37.5" customHeight="1" x14ac:dyDescent="0.25">
      <c r="A3" s="2"/>
      <c r="B3" s="2"/>
      <c r="C3" s="7" t="s">
        <v>12</v>
      </c>
      <c r="D3" s="7"/>
      <c r="E3" s="8" t="s">
        <v>13</v>
      </c>
      <c r="F3" s="8"/>
      <c r="G3" s="8" t="s">
        <v>14</v>
      </c>
      <c r="H3" s="8"/>
      <c r="I3" s="5" t="s">
        <v>15</v>
      </c>
      <c r="J3" s="7" t="s">
        <v>12</v>
      </c>
      <c r="K3" s="7"/>
      <c r="L3" s="8" t="s">
        <v>13</v>
      </c>
      <c r="M3" s="8"/>
      <c r="N3" s="8" t="s">
        <v>14</v>
      </c>
      <c r="O3" s="8"/>
      <c r="P3" s="5" t="s">
        <v>15</v>
      </c>
      <c r="Q3" s="2"/>
      <c r="R3" s="2"/>
      <c r="S3" s="2"/>
      <c r="T3" s="2"/>
      <c r="U3" s="2"/>
      <c r="V3" s="2"/>
      <c r="W3" s="10"/>
      <c r="X3" s="10"/>
    </row>
    <row r="4" spans="1:24" ht="37.5" customHeight="1" x14ac:dyDescent="0.25">
      <c r="A4" s="2"/>
      <c r="B4" s="2"/>
      <c r="C4" s="4" t="s">
        <v>17</v>
      </c>
      <c r="D4" s="4" t="s">
        <v>18</v>
      </c>
      <c r="E4" s="4" t="s">
        <v>17</v>
      </c>
      <c r="F4" s="4" t="s">
        <v>18</v>
      </c>
      <c r="G4" s="4" t="s">
        <v>17</v>
      </c>
      <c r="H4" s="4" t="s">
        <v>18</v>
      </c>
      <c r="I4" s="5" t="s">
        <v>18</v>
      </c>
      <c r="J4" s="4" t="s">
        <v>17</v>
      </c>
      <c r="K4" s="4" t="s">
        <v>18</v>
      </c>
      <c r="L4" s="4" t="s">
        <v>17</v>
      </c>
      <c r="M4" s="4" t="s">
        <v>18</v>
      </c>
      <c r="N4" s="4" t="s">
        <v>17</v>
      </c>
      <c r="O4" s="4" t="s">
        <v>18</v>
      </c>
      <c r="P4" s="5" t="s">
        <v>18</v>
      </c>
      <c r="Q4" s="3" t="s">
        <v>20</v>
      </c>
      <c r="R4" s="3" t="s">
        <v>21</v>
      </c>
      <c r="S4" s="3" t="s">
        <v>20</v>
      </c>
      <c r="T4" s="3" t="s">
        <v>21</v>
      </c>
      <c r="U4" s="3" t="s">
        <v>20</v>
      </c>
      <c r="V4" s="3" t="s">
        <v>21</v>
      </c>
      <c r="W4" s="3" t="s">
        <v>20</v>
      </c>
      <c r="X4" s="3" t="s">
        <v>21</v>
      </c>
    </row>
    <row r="5" spans="1:24" ht="29.25" customHeight="1" x14ac:dyDescent="0.25">
      <c r="A5" s="1">
        <v>1</v>
      </c>
      <c r="B5" s="6" t="s">
        <v>0</v>
      </c>
      <c r="C5" s="13" t="s">
        <v>23</v>
      </c>
      <c r="D5" s="12">
        <v>1454</v>
      </c>
      <c r="E5" s="14" t="s">
        <v>25</v>
      </c>
      <c r="F5" s="16">
        <v>1539</v>
      </c>
      <c r="G5" s="15" t="s">
        <v>24</v>
      </c>
      <c r="H5" s="12">
        <v>2246</v>
      </c>
      <c r="I5" s="12">
        <v>1320</v>
      </c>
      <c r="J5" s="13" t="s">
        <v>26</v>
      </c>
      <c r="K5" s="12">
        <v>1233</v>
      </c>
      <c r="L5" s="13" t="s">
        <v>27</v>
      </c>
      <c r="M5" s="12">
        <v>750</v>
      </c>
      <c r="N5" s="14" t="s">
        <v>28</v>
      </c>
      <c r="O5" s="12">
        <v>2102</v>
      </c>
      <c r="P5" s="12" t="s">
        <v>29</v>
      </c>
      <c r="Q5" s="12">
        <f>SUM(D5,K5)</f>
        <v>2687</v>
      </c>
      <c r="R5" s="20" t="s">
        <v>141</v>
      </c>
      <c r="S5" s="12">
        <f>SUM(M5,F5)</f>
        <v>2289</v>
      </c>
      <c r="T5" s="19" t="s">
        <v>140</v>
      </c>
      <c r="U5" s="12">
        <f>SUM(O5,H5)</f>
        <v>4348</v>
      </c>
      <c r="V5" s="21" t="s">
        <v>31</v>
      </c>
      <c r="W5" s="12">
        <v>12115</v>
      </c>
      <c r="X5" s="18" t="s">
        <v>31</v>
      </c>
    </row>
    <row r="6" spans="1:24" ht="30" customHeight="1" x14ac:dyDescent="0.25">
      <c r="A6" s="1">
        <v>2</v>
      </c>
      <c r="B6" s="6" t="s">
        <v>1</v>
      </c>
      <c r="C6" s="13" t="s">
        <v>32</v>
      </c>
      <c r="D6" s="12" t="s">
        <v>33</v>
      </c>
      <c r="E6" s="14" t="s">
        <v>34</v>
      </c>
      <c r="F6" s="12" t="s">
        <v>35</v>
      </c>
      <c r="G6" s="14" t="s">
        <v>36</v>
      </c>
      <c r="H6" s="12" t="s">
        <v>37</v>
      </c>
      <c r="I6" s="12">
        <v>1320</v>
      </c>
      <c r="J6" s="13" t="s">
        <v>38</v>
      </c>
      <c r="K6" s="12" t="s">
        <v>39</v>
      </c>
      <c r="L6" s="13" t="s">
        <v>40</v>
      </c>
      <c r="M6" s="12" t="s">
        <v>41</v>
      </c>
      <c r="N6" s="14" t="s">
        <v>42</v>
      </c>
      <c r="O6" s="12" t="s">
        <v>43</v>
      </c>
      <c r="P6" s="13" t="s">
        <v>29</v>
      </c>
      <c r="Q6" s="12">
        <v>3102</v>
      </c>
      <c r="R6" s="21" t="s">
        <v>31</v>
      </c>
      <c r="S6" s="12">
        <v>2090</v>
      </c>
      <c r="T6" s="13" t="s">
        <v>142</v>
      </c>
      <c r="U6" s="12">
        <v>4087</v>
      </c>
      <c r="V6" s="19" t="s">
        <v>140</v>
      </c>
      <c r="W6" s="12" t="s">
        <v>44</v>
      </c>
      <c r="X6" s="19" t="s">
        <v>140</v>
      </c>
    </row>
    <row r="7" spans="1:24" ht="29.25" customHeight="1" x14ac:dyDescent="0.25">
      <c r="A7" s="1">
        <v>3</v>
      </c>
      <c r="B7" s="6" t="s">
        <v>2</v>
      </c>
      <c r="C7" s="14" t="s">
        <v>45</v>
      </c>
      <c r="D7" s="13" t="s">
        <v>46</v>
      </c>
      <c r="E7" s="14" t="s">
        <v>47</v>
      </c>
      <c r="F7" s="13" t="s">
        <v>48</v>
      </c>
      <c r="G7" s="14" t="s">
        <v>49</v>
      </c>
      <c r="H7" s="13" t="s">
        <v>50</v>
      </c>
      <c r="I7" s="13">
        <v>1320</v>
      </c>
      <c r="J7" s="13" t="s">
        <v>51</v>
      </c>
      <c r="K7" s="13" t="s">
        <v>52</v>
      </c>
      <c r="L7" s="13" t="s">
        <v>53</v>
      </c>
      <c r="M7" s="13" t="s">
        <v>54</v>
      </c>
      <c r="N7" s="14" t="s">
        <v>55</v>
      </c>
      <c r="O7" s="13" t="s">
        <v>56</v>
      </c>
      <c r="P7" s="13" t="s">
        <v>29</v>
      </c>
      <c r="Q7" s="13" t="s">
        <v>123</v>
      </c>
      <c r="R7" s="19" t="s">
        <v>140</v>
      </c>
      <c r="S7" s="13" t="s">
        <v>124</v>
      </c>
      <c r="T7" s="13" t="s">
        <v>144</v>
      </c>
      <c r="U7" s="13" t="s">
        <v>125</v>
      </c>
      <c r="V7" s="13" t="s">
        <v>145</v>
      </c>
      <c r="W7" s="13" t="s">
        <v>57</v>
      </c>
      <c r="X7" s="20" t="s">
        <v>141</v>
      </c>
    </row>
    <row r="8" spans="1:24" ht="29.25" customHeight="1" x14ac:dyDescent="0.25">
      <c r="A8" s="1">
        <v>4</v>
      </c>
      <c r="B8" s="6" t="s">
        <v>3</v>
      </c>
      <c r="C8" s="13" t="s">
        <v>16</v>
      </c>
      <c r="D8" s="13" t="s">
        <v>58</v>
      </c>
      <c r="E8" s="14" t="s">
        <v>59</v>
      </c>
      <c r="F8" s="13" t="s">
        <v>60</v>
      </c>
      <c r="G8" s="14" t="s">
        <v>61</v>
      </c>
      <c r="H8" s="13" t="s">
        <v>30</v>
      </c>
      <c r="I8" s="13">
        <v>1320</v>
      </c>
      <c r="J8" s="13" t="s">
        <v>62</v>
      </c>
      <c r="K8" s="13" t="s">
        <v>63</v>
      </c>
      <c r="L8" s="13" t="s">
        <v>64</v>
      </c>
      <c r="M8" s="13" t="s">
        <v>65</v>
      </c>
      <c r="N8" s="14" t="s">
        <v>66</v>
      </c>
      <c r="O8" s="13" t="s">
        <v>67</v>
      </c>
      <c r="P8" s="13" t="s">
        <v>29</v>
      </c>
      <c r="Q8" s="13" t="s">
        <v>126</v>
      </c>
      <c r="R8" s="13" t="s">
        <v>143</v>
      </c>
      <c r="S8" s="13" t="s">
        <v>127</v>
      </c>
      <c r="T8" s="13" t="s">
        <v>145</v>
      </c>
      <c r="U8" s="13" t="s">
        <v>128</v>
      </c>
      <c r="V8" s="13" t="s">
        <v>143</v>
      </c>
      <c r="W8" s="13" t="s">
        <v>68</v>
      </c>
      <c r="X8" s="13" t="s">
        <v>142</v>
      </c>
    </row>
    <row r="9" spans="1:24" ht="30" customHeight="1" x14ac:dyDescent="0.25">
      <c r="A9" s="1">
        <v>5</v>
      </c>
      <c r="B9" s="6" t="s">
        <v>4</v>
      </c>
      <c r="C9" s="13" t="s">
        <v>69</v>
      </c>
      <c r="D9" s="13" t="s">
        <v>70</v>
      </c>
      <c r="E9" s="14" t="s">
        <v>71</v>
      </c>
      <c r="F9" s="13" t="s">
        <v>72</v>
      </c>
      <c r="G9" s="14" t="s">
        <v>73</v>
      </c>
      <c r="H9" s="13" t="s">
        <v>74</v>
      </c>
      <c r="I9" s="13" t="s">
        <v>75</v>
      </c>
      <c r="J9" s="13" t="s">
        <v>76</v>
      </c>
      <c r="K9" s="13" t="s">
        <v>77</v>
      </c>
      <c r="L9" s="13" t="s">
        <v>78</v>
      </c>
      <c r="M9" s="13" t="s">
        <v>79</v>
      </c>
      <c r="N9" s="14" t="s">
        <v>80</v>
      </c>
      <c r="O9" s="13" t="s">
        <v>81</v>
      </c>
      <c r="P9" s="13" t="s">
        <v>82</v>
      </c>
      <c r="Q9" s="13" t="s">
        <v>129</v>
      </c>
      <c r="R9" s="13" t="s">
        <v>142</v>
      </c>
      <c r="S9" s="13" t="s">
        <v>130</v>
      </c>
      <c r="T9" s="20" t="s">
        <v>141</v>
      </c>
      <c r="U9" s="13" t="s">
        <v>131</v>
      </c>
      <c r="V9" s="20" t="s">
        <v>141</v>
      </c>
      <c r="W9" s="13" t="s">
        <v>110</v>
      </c>
      <c r="X9" s="13" t="s">
        <v>143</v>
      </c>
    </row>
    <row r="10" spans="1:24" ht="30.75" customHeight="1" x14ac:dyDescent="0.25">
      <c r="A10" s="1">
        <v>6</v>
      </c>
      <c r="B10" s="6" t="s">
        <v>5</v>
      </c>
      <c r="C10" s="13" t="s">
        <v>83</v>
      </c>
      <c r="D10" s="13" t="s">
        <v>84</v>
      </c>
      <c r="E10" s="14" t="s">
        <v>85</v>
      </c>
      <c r="F10" s="13" t="s">
        <v>86</v>
      </c>
      <c r="G10" s="14" t="s">
        <v>87</v>
      </c>
      <c r="H10" s="13" t="s">
        <v>88</v>
      </c>
      <c r="I10" s="13" t="s">
        <v>75</v>
      </c>
      <c r="J10" s="13" t="s">
        <v>89</v>
      </c>
      <c r="K10" s="13" t="s">
        <v>90</v>
      </c>
      <c r="L10" s="13" t="s">
        <v>91</v>
      </c>
      <c r="M10" s="13" t="s">
        <v>92</v>
      </c>
      <c r="N10" s="14" t="s">
        <v>93</v>
      </c>
      <c r="O10" s="13" t="s">
        <v>94</v>
      </c>
      <c r="P10" s="13" t="s">
        <v>82</v>
      </c>
      <c r="Q10" s="13" t="s">
        <v>132</v>
      </c>
      <c r="R10" s="13" t="s">
        <v>145</v>
      </c>
      <c r="S10" s="13" t="s">
        <v>133</v>
      </c>
      <c r="T10" s="13" t="s">
        <v>143</v>
      </c>
      <c r="U10" s="13" t="s">
        <v>134</v>
      </c>
      <c r="V10" s="13" t="s">
        <v>144</v>
      </c>
      <c r="W10" s="13" t="s">
        <v>109</v>
      </c>
      <c r="X10" s="13" t="s">
        <v>144</v>
      </c>
    </row>
    <row r="11" spans="1:24" ht="29.25" customHeight="1" x14ac:dyDescent="0.25">
      <c r="A11" s="1">
        <v>7</v>
      </c>
      <c r="B11" s="6" t="s">
        <v>6</v>
      </c>
      <c r="C11" s="13" t="s">
        <v>95</v>
      </c>
      <c r="D11" s="13" t="s">
        <v>96</v>
      </c>
      <c r="E11" s="14" t="s">
        <v>97</v>
      </c>
      <c r="F11" s="13" t="s">
        <v>98</v>
      </c>
      <c r="G11" s="14" t="s">
        <v>99</v>
      </c>
      <c r="H11" s="13" t="s">
        <v>100</v>
      </c>
      <c r="I11" s="13" t="s">
        <v>101</v>
      </c>
      <c r="J11" s="13" t="s">
        <v>102</v>
      </c>
      <c r="K11" s="13" t="s">
        <v>103</v>
      </c>
      <c r="L11" s="13" t="s">
        <v>104</v>
      </c>
      <c r="M11" s="13" t="s">
        <v>105</v>
      </c>
      <c r="N11" s="14" t="s">
        <v>106</v>
      </c>
      <c r="O11" s="13" t="s">
        <v>107</v>
      </c>
      <c r="P11" s="13" t="s">
        <v>82</v>
      </c>
      <c r="Q11" s="13" t="s">
        <v>135</v>
      </c>
      <c r="R11" s="13" t="s">
        <v>146</v>
      </c>
      <c r="S11" s="13" t="s">
        <v>136</v>
      </c>
      <c r="T11" s="13" t="s">
        <v>146</v>
      </c>
      <c r="U11" s="13" t="s">
        <v>137</v>
      </c>
      <c r="V11" s="13" t="s">
        <v>142</v>
      </c>
      <c r="W11" s="13" t="s">
        <v>108</v>
      </c>
      <c r="X11" s="13" t="s">
        <v>145</v>
      </c>
    </row>
    <row r="12" spans="1:24" ht="29.25" customHeight="1" x14ac:dyDescent="0.25">
      <c r="A12" s="1">
        <v>8</v>
      </c>
      <c r="B12" s="6" t="s">
        <v>7</v>
      </c>
      <c r="C12" s="13" t="s">
        <v>111</v>
      </c>
      <c r="D12" s="13" t="s">
        <v>112</v>
      </c>
      <c r="E12" s="14" t="s">
        <v>113</v>
      </c>
      <c r="F12" s="13" t="s">
        <v>114</v>
      </c>
      <c r="G12" s="17" t="s">
        <v>115</v>
      </c>
      <c r="H12" s="13" t="s">
        <v>116</v>
      </c>
      <c r="I12" s="13" t="s">
        <v>117</v>
      </c>
      <c r="J12" s="13" t="s">
        <v>118</v>
      </c>
      <c r="K12" s="13" t="s">
        <v>119</v>
      </c>
      <c r="L12" s="13" t="s">
        <v>120</v>
      </c>
      <c r="M12" s="13" t="s">
        <v>121</v>
      </c>
      <c r="N12" s="14" t="s">
        <v>117</v>
      </c>
      <c r="O12" s="13" t="s">
        <v>117</v>
      </c>
      <c r="P12" s="13" t="s">
        <v>117</v>
      </c>
      <c r="Q12" s="13" t="s">
        <v>138</v>
      </c>
      <c r="R12" s="13" t="s">
        <v>144</v>
      </c>
      <c r="S12" s="13" t="s">
        <v>139</v>
      </c>
      <c r="T12" s="21" t="s">
        <v>31</v>
      </c>
      <c r="U12" s="13" t="s">
        <v>116</v>
      </c>
      <c r="V12" s="13" t="s">
        <v>146</v>
      </c>
      <c r="W12" s="13" t="s">
        <v>122</v>
      </c>
      <c r="X12" s="13" t="s">
        <v>146</v>
      </c>
    </row>
    <row r="13" spans="1:24" ht="45" customHeight="1" x14ac:dyDescent="0.25">
      <c r="A13" s="23" t="s">
        <v>147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30" customHeight="1" x14ac:dyDescent="0.25">
      <c r="A14" s="1">
        <v>1</v>
      </c>
      <c r="B14" s="22" t="s">
        <v>149</v>
      </c>
      <c r="C14" s="3" t="s">
        <v>150</v>
      </c>
      <c r="D14" s="1">
        <v>637</v>
      </c>
      <c r="E14" s="13" t="s">
        <v>152</v>
      </c>
      <c r="F14" s="1">
        <v>936</v>
      </c>
      <c r="G14" s="1"/>
      <c r="H14" s="1"/>
      <c r="I14" s="1"/>
      <c r="J14" s="1" t="s">
        <v>118</v>
      </c>
      <c r="K14" s="1">
        <v>1145</v>
      </c>
      <c r="L14" s="13" t="s">
        <v>155</v>
      </c>
      <c r="M14" s="1">
        <v>1096</v>
      </c>
      <c r="N14" s="1"/>
      <c r="O14" s="1"/>
      <c r="P14" s="1"/>
      <c r="Q14" s="1">
        <v>1782</v>
      </c>
      <c r="R14" s="25">
        <v>1</v>
      </c>
      <c r="S14" s="1">
        <v>2032</v>
      </c>
      <c r="T14" s="25">
        <v>1</v>
      </c>
      <c r="U14" s="1"/>
      <c r="V14" s="1"/>
      <c r="W14" s="1"/>
      <c r="X14" s="25">
        <v>3814</v>
      </c>
    </row>
    <row r="15" spans="1:24" ht="30" customHeight="1" x14ac:dyDescent="0.25">
      <c r="A15" s="1">
        <v>2</v>
      </c>
      <c r="B15" s="22" t="s">
        <v>148</v>
      </c>
      <c r="C15" s="1" t="s">
        <v>151</v>
      </c>
      <c r="D15" s="1">
        <v>427</v>
      </c>
      <c r="E15" s="13" t="s">
        <v>153</v>
      </c>
      <c r="F15" s="1">
        <v>822</v>
      </c>
      <c r="G15" s="1"/>
      <c r="H15" s="1"/>
      <c r="I15" s="1"/>
      <c r="J15" s="1" t="s">
        <v>154</v>
      </c>
      <c r="K15" s="1">
        <v>929</v>
      </c>
      <c r="L15" s="13" t="s">
        <v>152</v>
      </c>
      <c r="M15" s="1">
        <v>937</v>
      </c>
      <c r="N15" s="1"/>
      <c r="O15" s="1"/>
      <c r="P15" s="1"/>
      <c r="Q15" s="1">
        <v>1356</v>
      </c>
      <c r="R15" s="24">
        <v>2</v>
      </c>
      <c r="S15" s="1">
        <v>1759</v>
      </c>
      <c r="T15" s="24">
        <v>2</v>
      </c>
      <c r="U15" s="1"/>
      <c r="V15" s="1"/>
      <c r="W15" s="1"/>
      <c r="X15" s="24">
        <v>3115</v>
      </c>
    </row>
    <row r="16" spans="1:24" ht="30.75" customHeight="1" x14ac:dyDescent="0.25">
      <c r="A16" s="1">
        <v>3</v>
      </c>
      <c r="B16" s="22" t="s">
        <v>156</v>
      </c>
      <c r="C16" s="1" t="s">
        <v>157</v>
      </c>
      <c r="D16" s="1">
        <v>701</v>
      </c>
      <c r="E16" s="3" t="s">
        <v>158</v>
      </c>
      <c r="F16" s="1">
        <v>1238</v>
      </c>
      <c r="G16" s="1"/>
      <c r="H16" s="1"/>
      <c r="I16" s="1">
        <v>751</v>
      </c>
      <c r="J16" s="3" t="s">
        <v>159</v>
      </c>
      <c r="K16" s="1">
        <v>1259</v>
      </c>
      <c r="L16" s="13" t="s">
        <v>160</v>
      </c>
      <c r="M16" s="1">
        <v>1005</v>
      </c>
      <c r="N16" s="1"/>
      <c r="O16" s="1"/>
      <c r="P16" s="1">
        <v>1126</v>
      </c>
      <c r="Q16" s="1">
        <v>1960</v>
      </c>
      <c r="R16" s="1"/>
      <c r="S16" s="1">
        <v>2243</v>
      </c>
      <c r="T16" s="1"/>
      <c r="U16" s="1"/>
      <c r="V16" s="1"/>
      <c r="W16" s="1"/>
      <c r="X16" s="26">
        <v>6080</v>
      </c>
    </row>
    <row r="18" spans="1:24" ht="29.25" customHeight="1" x14ac:dyDescent="0.25">
      <c r="A18" s="28" t="s">
        <v>161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</sheetData>
  <mergeCells count="17">
    <mergeCell ref="W2:X3"/>
    <mergeCell ref="A13:X13"/>
    <mergeCell ref="A1:X1"/>
    <mergeCell ref="A18:X18"/>
    <mergeCell ref="Q2:R3"/>
    <mergeCell ref="S2:T3"/>
    <mergeCell ref="U2:V3"/>
    <mergeCell ref="A2:A4"/>
    <mergeCell ref="B2:B4"/>
    <mergeCell ref="E3:F3"/>
    <mergeCell ref="G3:H3"/>
    <mergeCell ref="J3:K3"/>
    <mergeCell ref="J2:P2"/>
    <mergeCell ref="L3:M3"/>
    <mergeCell ref="N3:O3"/>
    <mergeCell ref="C3:D3"/>
    <mergeCell ref="C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2015-07-29T08:23:02Z</dcterms:modified>
</cp:coreProperties>
</file>